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Bankafstemning" sheetId="1" r:id="rId1"/>
  </sheets>
  <definedNames>
    <definedName name="Category">#REF!</definedName>
    <definedName name="Indeks">#REF!</definedName>
    <definedName name="_xlnm.Print_Area" localSheetId="0">'Bankafstemning'!$B$1:$F$52</definedName>
    <definedName name="_xlnm.Print_Titles" localSheetId="0">'Bankafstemning'!$1:$3</definedName>
  </definedNames>
  <calcPr fullCalcOnLoad="1"/>
</workbook>
</file>

<file path=xl/comments1.xml><?xml version="1.0" encoding="utf-8"?>
<comments xmlns="http://schemas.openxmlformats.org/spreadsheetml/2006/main">
  <authors>
    <author>Martin Skov Kristensen</author>
  </authors>
  <commentList>
    <comment ref="F31" authorId="0">
      <text>
        <r>
          <rPr>
            <sz val="9"/>
            <rFont val="Tahoma"/>
            <family val="2"/>
          </rPr>
          <t xml:space="preserve">
Indtast ultimo saldi iflg. bankudtog her.</t>
        </r>
      </text>
    </comment>
    <comment ref="F7" authorId="0">
      <text>
        <r>
          <rPr>
            <sz val="9"/>
            <rFont val="Tahoma"/>
            <family val="2"/>
          </rPr>
          <t xml:space="preserve">
Indtast ultimo saldi iflg. bogføring her.
</t>
        </r>
      </text>
    </comment>
    <comment ref="F27" authorId="0">
      <text>
        <r>
          <rPr>
            <sz val="9"/>
            <rFont val="Tahoma"/>
            <family val="2"/>
          </rPr>
          <t xml:space="preserve">
Efter regulering af ultimo saldi af bogføring samt af bankudtog, skal difference være lig med nul 
</t>
        </r>
      </text>
    </comment>
    <comment ref="F51" authorId="0">
      <text>
        <r>
          <rPr>
            <sz val="9"/>
            <rFont val="Tahoma"/>
            <family val="2"/>
          </rPr>
          <t xml:space="preserve">
Efter regulering af ultimo saldi af bogføring samt af bankudtog, skal difference være lig med nul 
</t>
        </r>
      </text>
    </comment>
  </commentList>
</comments>
</file>

<file path=xl/sharedStrings.xml><?xml version="1.0" encoding="utf-8"?>
<sst xmlns="http://schemas.openxmlformats.org/spreadsheetml/2006/main" count="29" uniqueCount="22">
  <si>
    <t>Saldo iflg. bogføring</t>
  </si>
  <si>
    <t>Posteringer i bank, som ikke er bogført (EFTERPOST):</t>
  </si>
  <si>
    <t>Dato</t>
  </si>
  <si>
    <t>Tekst</t>
  </si>
  <si>
    <t>Beløb</t>
  </si>
  <si>
    <t>TOTAL</t>
  </si>
  <si>
    <t>Reguleret saldo iflg. bogføring</t>
  </si>
  <si>
    <t>Saldo iflg. bankudtog</t>
  </si>
  <si>
    <t>Bogførte posteringer, som fremkommer i efterfølgende periode:</t>
  </si>
  <si>
    <t>Bilag</t>
  </si>
  <si>
    <t>Reguleret saldo i banken</t>
  </si>
  <si>
    <t>Afstemning (difference)</t>
  </si>
  <si>
    <t xml:space="preserve">Bankafstemning </t>
  </si>
  <si>
    <t>Køb ikke bogført</t>
  </si>
  <si>
    <t>Køb som først hæves i næste periode</t>
  </si>
  <si>
    <t>Navn:</t>
  </si>
  <si>
    <t>xx</t>
  </si>
  <si>
    <t>Regnskabsår:</t>
  </si>
  <si>
    <t>Emne:</t>
  </si>
  <si>
    <t>Udført af:</t>
  </si>
  <si>
    <t>xxx</t>
  </si>
  <si>
    <t>Bemærkninger: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</si>
</sst>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12"/>
      <name val="News Gothic"/>
      <family val="0"/>
    </font>
    <font>
      <sz val="9"/>
      <name val="Tahoma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2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4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2" tint="-0.24997000396251678"/>
      <name val="Trebuchet MS"/>
      <family val="2"/>
    </font>
    <font>
      <sz val="11"/>
      <color theme="2"/>
      <name val="Trebuchet MS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tted"/>
    </border>
    <border>
      <left/>
      <right/>
      <top style="dotted"/>
      <bottom style="double"/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0" fillId="0" borderId="11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>
      <alignment/>
    </xf>
    <xf numFmtId="3" fontId="40" fillId="0" borderId="12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3" fontId="4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50" applyFont="1" applyBorder="1">
      <alignment/>
      <protection/>
    </xf>
    <xf numFmtId="4" fontId="4" fillId="0" borderId="0" xfId="50" applyNumberFormat="1" applyFont="1" applyBorder="1">
      <alignment/>
      <protection/>
    </xf>
    <xf numFmtId="0" fontId="4" fillId="0" borderId="0" xfId="50" applyFont="1">
      <alignment/>
      <protection/>
    </xf>
    <xf numFmtId="0" fontId="4" fillId="0" borderId="0" xfId="50" applyFont="1" applyAlignment="1">
      <alignment/>
      <protection/>
    </xf>
    <xf numFmtId="0" fontId="4" fillId="0" borderId="0" xfId="50" applyNumberFormat="1" applyFont="1">
      <alignment/>
      <protection/>
    </xf>
    <xf numFmtId="4" fontId="4" fillId="0" borderId="0" xfId="50" applyNumberFormat="1" applyFont="1">
      <alignment/>
      <protection/>
    </xf>
    <xf numFmtId="0" fontId="4" fillId="0" borderId="0" xfId="50" applyNumberFormat="1" applyFont="1" applyAlignment="1">
      <alignment horizontal="center"/>
      <protection/>
    </xf>
    <xf numFmtId="0" fontId="4" fillId="0" borderId="13" xfId="50" applyNumberFormat="1" applyFont="1" applyBorder="1" applyAlignment="1">
      <alignment horizontal="left"/>
      <protection/>
    </xf>
    <xf numFmtId="4" fontId="4" fillId="0" borderId="13" xfId="50" applyNumberFormat="1" applyFont="1" applyBorder="1" applyAlignment="1">
      <alignment horizontal="left"/>
      <protection/>
    </xf>
    <xf numFmtId="4" fontId="4" fillId="0" borderId="13" xfId="50" applyNumberFormat="1" applyFont="1" applyBorder="1">
      <alignment/>
      <protection/>
    </xf>
    <xf numFmtId="0" fontId="4" fillId="0" borderId="14" xfId="50" applyNumberFormat="1" applyFont="1" applyBorder="1">
      <alignment/>
      <protection/>
    </xf>
    <xf numFmtId="0" fontId="4" fillId="0" borderId="15" xfId="50" applyFont="1" applyBorder="1" applyAlignment="1">
      <alignment/>
      <protection/>
    </xf>
    <xf numFmtId="0" fontId="4" fillId="0" borderId="0" xfId="50" applyNumberFormat="1" applyFont="1" applyAlignment="1">
      <alignment/>
      <protection/>
    </xf>
    <xf numFmtId="4" fontId="4" fillId="0" borderId="0" xfId="50" applyNumberFormat="1" applyFont="1" applyAlignment="1">
      <alignment/>
      <protection/>
    </xf>
    <xf numFmtId="4" fontId="4" fillId="0" borderId="16" xfId="50" applyNumberFormat="1" applyFont="1" applyBorder="1" applyAlignment="1">
      <alignment/>
      <protection/>
    </xf>
    <xf numFmtId="4" fontId="4" fillId="0" borderId="0" xfId="50" applyNumberFormat="1" applyFont="1" applyBorder="1" applyAlignment="1">
      <alignment/>
      <protection/>
    </xf>
    <xf numFmtId="0" fontId="4" fillId="0" borderId="17" xfId="50" applyFont="1" applyBorder="1">
      <alignment/>
      <protection/>
    </xf>
    <xf numFmtId="0" fontId="4" fillId="0" borderId="17" xfId="50" applyFont="1" applyBorder="1" applyAlignment="1">
      <alignment/>
      <protection/>
    </xf>
    <xf numFmtId="4" fontId="4" fillId="0" borderId="17" xfId="50" applyNumberFormat="1" applyFont="1" applyBorder="1">
      <alignment/>
      <protection/>
    </xf>
    <xf numFmtId="4" fontId="4" fillId="0" borderId="18" xfId="50" applyNumberFormat="1" applyFont="1" applyBorder="1" applyAlignment="1">
      <alignment/>
      <protection/>
    </xf>
    <xf numFmtId="4" fontId="4" fillId="0" borderId="19" xfId="50" applyNumberFormat="1" applyFont="1" applyBorder="1">
      <alignment/>
      <protection/>
    </xf>
    <xf numFmtId="4" fontId="4" fillId="0" borderId="20" xfId="50" applyNumberFormat="1" applyFont="1" applyBorder="1">
      <alignment/>
      <protection/>
    </xf>
    <xf numFmtId="14" fontId="41" fillId="0" borderId="13" xfId="50" applyNumberFormat="1" applyFont="1" applyBorder="1" applyAlignment="1" applyProtection="1">
      <alignment horizontal="center"/>
      <protection locked="0"/>
    </xf>
    <xf numFmtId="4" fontId="41" fillId="0" borderId="13" xfId="50" applyNumberFormat="1" applyFont="1" applyBorder="1" applyAlignment="1" applyProtection="1">
      <alignment horizontal="right"/>
      <protection locked="0"/>
    </xf>
    <xf numFmtId="4" fontId="41" fillId="0" borderId="13" xfId="50" applyNumberFormat="1" applyFont="1" applyBorder="1" applyProtection="1">
      <alignment/>
      <protection locked="0"/>
    </xf>
    <xf numFmtId="4" fontId="41" fillId="0" borderId="0" xfId="50" applyNumberFormat="1" applyFont="1" applyProtection="1">
      <alignment/>
      <protection locked="0"/>
    </xf>
    <xf numFmtId="49" fontId="41" fillId="0" borderId="13" xfId="50" applyNumberFormat="1" applyFont="1" applyBorder="1" applyAlignment="1" applyProtection="1">
      <alignment horizontal="left"/>
      <protection locked="0"/>
    </xf>
    <xf numFmtId="49" fontId="41" fillId="0" borderId="13" xfId="0" applyNumberFormat="1" applyFont="1" applyBorder="1" applyAlignment="1" applyProtection="1">
      <alignment/>
      <protection locked="0"/>
    </xf>
    <xf numFmtId="49" fontId="41" fillId="0" borderId="13" xfId="50" applyNumberFormat="1" applyFont="1" applyBorder="1" applyAlignment="1" applyProtection="1">
      <alignment horizontal="center"/>
      <protection locked="0"/>
    </xf>
    <xf numFmtId="4" fontId="41" fillId="0" borderId="16" xfId="50" applyNumberFormat="1" applyFont="1" applyBorder="1" applyProtection="1">
      <alignment/>
      <protection locked="0"/>
    </xf>
    <xf numFmtId="0" fontId="41" fillId="0" borderId="13" xfId="50" applyNumberFormat="1" applyFont="1" applyBorder="1" applyAlignment="1" applyProtection="1">
      <alignment/>
      <protection locked="0"/>
    </xf>
    <xf numFmtId="0" fontId="40" fillId="0" borderId="12" xfId="0" applyNumberFormat="1" applyFont="1" applyBorder="1" applyAlignment="1" applyProtection="1">
      <alignment/>
      <protection locked="0"/>
    </xf>
    <xf numFmtId="0" fontId="41" fillId="0" borderId="14" xfId="50" applyNumberFormat="1" applyFont="1" applyBorder="1" applyAlignment="1" applyProtection="1">
      <alignment horizontal="left"/>
      <protection locked="0"/>
    </xf>
    <xf numFmtId="0" fontId="41" fillId="0" borderId="21" xfId="50" applyNumberFormat="1" applyFont="1" applyBorder="1" applyAlignment="1" applyProtection="1">
      <alignment horizontal="left"/>
      <protection locked="0"/>
    </xf>
    <xf numFmtId="0" fontId="4" fillId="0" borderId="0" xfId="50" applyNumberFormat="1" applyFont="1" applyAlignment="1">
      <alignment horizontal="left"/>
      <protection/>
    </xf>
    <xf numFmtId="0" fontId="4" fillId="0" borderId="14" xfId="50" applyNumberFormat="1" applyFont="1" applyBorder="1" applyAlignment="1">
      <alignment horizontal="left"/>
      <protection/>
    </xf>
    <xf numFmtId="0" fontId="4" fillId="0" borderId="21" xfId="50" applyNumberFormat="1" applyFont="1" applyBorder="1" applyAlignment="1">
      <alignment horizontal="left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Normal_Ark1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5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600075</xdr:colOff>
      <xdr:row>0</xdr:row>
      <xdr:rowOff>600075</xdr:rowOff>
    </xdr:to>
    <xdr:pic>
      <xdr:nvPicPr>
        <xdr:cNvPr id="1" name="Billede 16" descr="BDO_logo_27mm_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53</xdr:row>
      <xdr:rowOff>38100</xdr:rowOff>
    </xdr:from>
    <xdr:to>
      <xdr:col>7</xdr:col>
      <xdr:colOff>0</xdr:colOff>
      <xdr:row>57</xdr:row>
      <xdr:rowOff>104775</xdr:rowOff>
    </xdr:to>
    <xdr:sp fLocksText="0">
      <xdr:nvSpPr>
        <xdr:cNvPr id="2" name="Tekstfelt 1"/>
        <xdr:cNvSpPr txBox="1">
          <a:spLocks noChangeArrowheads="1"/>
        </xdr:cNvSpPr>
      </xdr:nvSpPr>
      <xdr:spPr>
        <a:xfrm>
          <a:off x="171450" y="11649075"/>
          <a:ext cx="57912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BDO">
      <a:dk1>
        <a:sysClr val="windowText" lastClr="000000"/>
      </a:dk1>
      <a:lt1>
        <a:sysClr val="window" lastClr="FFFFFF"/>
      </a:lt1>
      <a:dk2>
        <a:srgbClr val="20403B"/>
      </a:dk2>
      <a:lt2>
        <a:srgbClr val="62CAE2"/>
      </a:lt2>
      <a:accent1>
        <a:srgbClr val="9D8D85"/>
      </a:accent1>
      <a:accent2>
        <a:srgbClr val="20403B"/>
      </a:accent2>
      <a:accent3>
        <a:srgbClr val="62CAE2"/>
      </a:accent3>
      <a:accent4>
        <a:srgbClr val="F6A1A6"/>
      </a:accent4>
      <a:accent5>
        <a:srgbClr val="ED1A3B"/>
      </a:accent5>
      <a:accent6>
        <a:srgbClr val="FFE49D"/>
      </a:accent6>
      <a:hlink>
        <a:srgbClr val="ED1A3B"/>
      </a:hlink>
      <a:folHlink>
        <a:srgbClr val="2EB0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53"/>
  <sheetViews>
    <sheetView tabSelected="1" zoomScalePageLayoutView="0" workbookViewId="0" topLeftCell="A1">
      <selection activeCell="F3" sqref="F3"/>
    </sheetView>
  </sheetViews>
  <sheetFormatPr defaultColWidth="0" defaultRowHeight="12.75" zeroHeight="1"/>
  <cols>
    <col min="1" max="1" width="2.66015625" style="1" customWidth="1"/>
    <col min="2" max="2" width="14.83203125" style="1" customWidth="1"/>
    <col min="3" max="3" width="43" style="1" customWidth="1"/>
    <col min="4" max="4" width="10.16015625" style="1" customWidth="1"/>
    <col min="5" max="5" width="15.83203125" style="1" customWidth="1"/>
    <col min="6" max="6" width="15" style="1" bestFit="1" customWidth="1"/>
    <col min="7" max="7" width="2.83203125" style="1" customWidth="1"/>
    <col min="8" max="16384" width="9.33203125" style="1" hidden="1" customWidth="1"/>
  </cols>
  <sheetData>
    <row r="1" ht="51.75" customHeight="1" thickBot="1"/>
    <row r="2" spans="2:6" ht="17.25" thickBot="1">
      <c r="B2" s="2" t="s">
        <v>15</v>
      </c>
      <c r="C2" s="3" t="s">
        <v>16</v>
      </c>
      <c r="D2" s="4"/>
      <c r="E2" s="5" t="s">
        <v>17</v>
      </c>
      <c r="F2" s="43" t="s">
        <v>20</v>
      </c>
    </row>
    <row r="3" spans="2:6" ht="17.25" thickBot="1">
      <c r="B3" s="2" t="s">
        <v>18</v>
      </c>
      <c r="C3" s="3" t="s">
        <v>16</v>
      </c>
      <c r="D3" s="4"/>
      <c r="E3" s="5" t="s">
        <v>19</v>
      </c>
      <c r="F3" s="6" t="s">
        <v>20</v>
      </c>
    </row>
    <row r="4" spans="2:6" ht="16.5">
      <c r="B4" s="7"/>
      <c r="C4" s="8"/>
      <c r="D4" s="9"/>
      <c r="E4" s="10"/>
      <c r="F4" s="8"/>
    </row>
    <row r="5" ht="16.5">
      <c r="B5" s="11" t="s">
        <v>12</v>
      </c>
    </row>
    <row r="6" spans="2:256" ht="16.5">
      <c r="B6" s="12"/>
      <c r="C6" s="12"/>
      <c r="D6" s="12"/>
      <c r="E6" s="13"/>
      <c r="F6" s="13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2:256" ht="16.5">
      <c r="B7" s="16" t="s">
        <v>0</v>
      </c>
      <c r="C7" s="15"/>
      <c r="D7" s="15"/>
      <c r="E7" s="17"/>
      <c r="F7" s="41">
        <v>-130000</v>
      </c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2:256" ht="16.5">
      <c r="B8" s="16"/>
      <c r="C8" s="15"/>
      <c r="D8" s="15"/>
      <c r="E8" s="17"/>
      <c r="F8" s="17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2:256" ht="16.5">
      <c r="B9" s="46" t="s">
        <v>1</v>
      </c>
      <c r="C9" s="46"/>
      <c r="D9" s="46"/>
      <c r="E9" s="46"/>
      <c r="F9" s="46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2:256" ht="16.5">
      <c r="B10" s="18"/>
      <c r="C10" s="18"/>
      <c r="D10" s="18"/>
      <c r="E10" s="18"/>
      <c r="F10" s="18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2:256" ht="16.5">
      <c r="B11" s="19" t="s">
        <v>2</v>
      </c>
      <c r="C11" s="47" t="s">
        <v>3</v>
      </c>
      <c r="D11" s="48"/>
      <c r="E11" s="20" t="s">
        <v>4</v>
      </c>
      <c r="F11" s="17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2:256" ht="16.5">
      <c r="B12" s="34"/>
      <c r="C12" s="44"/>
      <c r="D12" s="45"/>
      <c r="E12" s="35"/>
      <c r="F12" s="17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2:256" ht="16.5">
      <c r="B13" s="34">
        <v>42370</v>
      </c>
      <c r="C13" s="44" t="s">
        <v>13</v>
      </c>
      <c r="D13" s="45"/>
      <c r="E13" s="35">
        <v>-10000</v>
      </c>
      <c r="F13" s="17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2:256" ht="16.5">
      <c r="B14" s="34"/>
      <c r="C14" s="44"/>
      <c r="D14" s="45"/>
      <c r="E14" s="35"/>
      <c r="F14" s="17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2:256" ht="16.5">
      <c r="B15" s="34"/>
      <c r="C15" s="44"/>
      <c r="D15" s="45"/>
      <c r="E15" s="35"/>
      <c r="F15" s="17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2:256" ht="16.5">
      <c r="B16" s="34"/>
      <c r="C16" s="44"/>
      <c r="D16" s="45"/>
      <c r="E16" s="35"/>
      <c r="F16" s="17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2:256" ht="16.5">
      <c r="B17" s="34"/>
      <c r="C17" s="44"/>
      <c r="D17" s="45"/>
      <c r="E17" s="35"/>
      <c r="F17" s="17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2:256" ht="16.5">
      <c r="B18" s="34"/>
      <c r="C18" s="44"/>
      <c r="D18" s="45"/>
      <c r="E18" s="35"/>
      <c r="F18" s="17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2:256" ht="16.5">
      <c r="B19" s="34"/>
      <c r="C19" s="44"/>
      <c r="D19" s="45"/>
      <c r="E19" s="36"/>
      <c r="F19" s="17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2:256" ht="16.5">
      <c r="B20" s="34"/>
      <c r="C20" s="44"/>
      <c r="D20" s="45"/>
      <c r="E20" s="36"/>
      <c r="F20" s="17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2:256" ht="16.5">
      <c r="B21" s="34"/>
      <c r="C21" s="44"/>
      <c r="D21" s="45"/>
      <c r="E21" s="36"/>
      <c r="F21" s="17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2:256" ht="16.5">
      <c r="B22" s="22" t="s">
        <v>5</v>
      </c>
      <c r="C22" s="23"/>
      <c r="D22" s="23"/>
      <c r="E22" s="21">
        <f>SUM(E12:E21)</f>
        <v>-10000</v>
      </c>
      <c r="F22" s="17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256" ht="16.5">
      <c r="B23" s="16"/>
      <c r="C23" s="15"/>
      <c r="D23" s="15"/>
      <c r="E23" s="13"/>
      <c r="F23" s="13"/>
      <c r="G23" s="12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2:256" ht="16.5">
      <c r="B24" s="24" t="s">
        <v>6</v>
      </c>
      <c r="C24" s="15"/>
      <c r="D24" s="15"/>
      <c r="E24" s="25"/>
      <c r="F24" s="26">
        <f>E22+F7</f>
        <v>-140000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2:256" ht="16.5">
      <c r="B25" s="24"/>
      <c r="C25" s="15"/>
      <c r="D25" s="15"/>
      <c r="E25" s="25"/>
      <c r="F25" s="27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2:256" ht="16.5">
      <c r="B26" s="28"/>
      <c r="C26" s="29"/>
      <c r="D26" s="29"/>
      <c r="E26" s="30"/>
      <c r="F26" s="30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2:256" ht="17.25" thickBot="1">
      <c r="B27" s="24" t="s">
        <v>11</v>
      </c>
      <c r="C27" s="15"/>
      <c r="D27" s="15"/>
      <c r="E27" s="25"/>
      <c r="F27" s="31">
        <f>$F$48-$F$24</f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2:256" ht="17.25" thickTop="1">
      <c r="B28" s="24"/>
      <c r="C28" s="15"/>
      <c r="D28" s="15"/>
      <c r="E28" s="25"/>
      <c r="F28" s="25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2:256" ht="16.5">
      <c r="B29" s="24"/>
      <c r="C29" s="15"/>
      <c r="D29" s="15"/>
      <c r="E29" s="25"/>
      <c r="F29" s="25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2:256" ht="16.5">
      <c r="B30" s="14"/>
      <c r="C30" s="15"/>
      <c r="D30" s="15"/>
      <c r="E30" s="17"/>
      <c r="F30" s="17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2:256" ht="16.5">
      <c r="B31" s="16" t="s">
        <v>7</v>
      </c>
      <c r="C31" s="15"/>
      <c r="D31" s="15"/>
      <c r="E31" s="17"/>
      <c r="F31" s="37">
        <v>-120000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2:256" ht="16.5">
      <c r="B32" s="14"/>
      <c r="C32" s="15"/>
      <c r="D32" s="15"/>
      <c r="E32" s="17"/>
      <c r="F32" s="32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2:256" ht="16.5">
      <c r="B33" s="46" t="s">
        <v>8</v>
      </c>
      <c r="C33" s="46"/>
      <c r="D33" s="46"/>
      <c r="E33" s="46"/>
      <c r="F33" s="46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2:256" ht="16.5">
      <c r="B34" s="18"/>
      <c r="C34" s="18"/>
      <c r="D34" s="18"/>
      <c r="E34" s="18"/>
      <c r="F34" s="18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2:256" ht="16.5">
      <c r="B35" s="19" t="s">
        <v>2</v>
      </c>
      <c r="C35" s="19" t="s">
        <v>3</v>
      </c>
      <c r="D35" s="19" t="s">
        <v>9</v>
      </c>
      <c r="E35" s="20" t="s">
        <v>4</v>
      </c>
      <c r="F35" s="17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2:256" ht="16.5">
      <c r="B36" s="34">
        <v>42370</v>
      </c>
      <c r="C36" s="38" t="s">
        <v>14</v>
      </c>
      <c r="D36" s="42">
        <v>555</v>
      </c>
      <c r="E36" s="35">
        <v>-20000</v>
      </c>
      <c r="F36" s="17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2:256" ht="16.5">
      <c r="B37" s="34"/>
      <c r="C37" s="39"/>
      <c r="D37" s="42"/>
      <c r="E37" s="36"/>
      <c r="F37" s="17"/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2:256" ht="16.5">
      <c r="B38" s="34"/>
      <c r="C38" s="40"/>
      <c r="D38" s="42"/>
      <c r="E38" s="36"/>
      <c r="F38" s="17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2:256" ht="16.5">
      <c r="B39" s="34"/>
      <c r="C39" s="40"/>
      <c r="D39" s="42"/>
      <c r="E39" s="36"/>
      <c r="F39" s="17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2:256" ht="16.5">
      <c r="B40" s="34"/>
      <c r="C40" s="40"/>
      <c r="D40" s="42"/>
      <c r="E40" s="36"/>
      <c r="F40" s="17"/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2:256" ht="16.5">
      <c r="B41" s="34"/>
      <c r="C41" s="40"/>
      <c r="D41" s="42"/>
      <c r="E41" s="36"/>
      <c r="F41" s="17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2:256" ht="16.5">
      <c r="B42" s="34"/>
      <c r="C42" s="40"/>
      <c r="D42" s="42"/>
      <c r="E42" s="36"/>
      <c r="F42" s="17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2:256" ht="16.5">
      <c r="B43" s="34"/>
      <c r="C43" s="40"/>
      <c r="D43" s="42"/>
      <c r="E43" s="36"/>
      <c r="F43" s="17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2:256" ht="16.5">
      <c r="B44" s="34"/>
      <c r="C44" s="40"/>
      <c r="D44" s="42"/>
      <c r="E44" s="36"/>
      <c r="F44" s="17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2:256" ht="16.5">
      <c r="B45" s="34"/>
      <c r="C45" s="40"/>
      <c r="D45" s="42"/>
      <c r="E45" s="36"/>
      <c r="F45" s="17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2:256" ht="16.5">
      <c r="B46" s="22" t="s">
        <v>5</v>
      </c>
      <c r="C46" s="23"/>
      <c r="D46" s="23"/>
      <c r="E46" s="21">
        <f>SUM(E36:E45)</f>
        <v>-20000</v>
      </c>
      <c r="F46" s="13"/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2:256" ht="16.5">
      <c r="B47" s="14"/>
      <c r="C47" s="15"/>
      <c r="D47" s="15"/>
      <c r="E47" s="13"/>
      <c r="F47" s="13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2:256" ht="16.5">
      <c r="B48" s="24" t="s">
        <v>10</v>
      </c>
      <c r="C48" s="15"/>
      <c r="D48" s="15"/>
      <c r="E48" s="25"/>
      <c r="F48" s="26">
        <f>E46+F31</f>
        <v>-140000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2:256" ht="16.5">
      <c r="B49" s="24"/>
      <c r="C49" s="15"/>
      <c r="D49" s="15"/>
      <c r="E49" s="25"/>
      <c r="F49" s="25"/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2:256" ht="16.5">
      <c r="B50" s="14"/>
      <c r="C50" s="15"/>
      <c r="D50" s="15"/>
      <c r="E50" s="17"/>
      <c r="F50" s="13"/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2:256" ht="17.25" thickBot="1">
      <c r="B51" s="24" t="s">
        <v>11</v>
      </c>
      <c r="C51" s="15"/>
      <c r="D51" s="15"/>
      <c r="E51" s="25"/>
      <c r="F51" s="31">
        <f>$F$48-$F$24</f>
        <v>0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2:256" ht="17.25" thickTop="1">
      <c r="B52" s="14"/>
      <c r="C52" s="15"/>
      <c r="D52" s="15"/>
      <c r="E52" s="17"/>
      <c r="F52" s="33"/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ht="16.5">
      <c r="B53" s="1" t="s">
        <v>21</v>
      </c>
    </row>
    <row r="54" ht="16.5"/>
    <row r="55" ht="16.5"/>
    <row r="56" ht="16.5"/>
    <row r="57" ht="16.5"/>
    <row r="58" ht="16.5"/>
    <row r="59" ht="16.5" hidden="1"/>
    <row r="60" ht="16.5" hidden="1"/>
    <row r="61" ht="16.5" hidden="1"/>
    <row r="62" ht="16.5" hidden="1"/>
    <row r="63" ht="16.5" hidden="1"/>
    <row r="64" ht="16.5" hidden="1"/>
    <row r="65" ht="16.5" hidden="1"/>
    <row r="66" ht="16.5" hidden="1"/>
    <row r="67" ht="16.5" hidden="1"/>
    <row r="68" ht="16.5" hidden="1"/>
    <row r="69" ht="16.5" hidden="1"/>
    <row r="70" ht="16.5" hidden="1"/>
    <row r="71" ht="16.5" hidden="1"/>
    <row r="72" ht="16.5" hidden="1"/>
    <row r="73" ht="16.5" hidden="1"/>
    <row r="74" ht="16.5" hidden="1"/>
    <row r="75" ht="16.5" hidden="1"/>
    <row r="76" ht="16.5" hidden="1"/>
    <row r="77" ht="16.5" hidden="1"/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  <row r="90" ht="16.5" hidden="1"/>
    <row r="91" ht="16.5" hidden="1"/>
    <row r="92" ht="16.5" hidden="1"/>
    <row r="93" ht="16.5" hidden="1"/>
    <row r="94" ht="16.5" hidden="1"/>
    <row r="95" ht="16.5" hidden="1"/>
    <row r="96" ht="16.5" hidden="1"/>
    <row r="97" ht="16.5" hidden="1"/>
    <row r="98" ht="16.5" hidden="1"/>
    <row r="99" ht="16.5" hidden="1"/>
    <row r="100" ht="16.5" hidden="1"/>
    <row r="101" ht="16.5" hidden="1"/>
    <row r="102" ht="16.5" hidden="1"/>
    <row r="103" ht="16.5" hidden="1"/>
    <row r="104" ht="16.5" hidden="1"/>
    <row r="105" ht="16.5" hidden="1"/>
    <row r="106" ht="16.5" hidden="1"/>
    <row r="107" ht="16.5" hidden="1"/>
    <row r="108" ht="16.5" hidden="1"/>
    <row r="109" ht="16.5" hidden="1"/>
    <row r="110" ht="16.5" hidden="1"/>
    <row r="111" ht="16.5" hidden="1"/>
    <row r="112" ht="16.5" hidden="1"/>
    <row r="113" ht="16.5" hidden="1"/>
    <row r="114" ht="16.5" hidden="1"/>
    <row r="115" ht="16.5" hidden="1"/>
    <row r="116" ht="16.5" hidden="1"/>
    <row r="117" ht="16.5" hidden="1"/>
    <row r="118" ht="16.5" hidden="1"/>
    <row r="119" ht="16.5" hidden="1"/>
    <row r="120" ht="16.5" hidden="1"/>
    <row r="121" ht="16.5" hidden="1"/>
    <row r="122" ht="16.5" hidden="1"/>
    <row r="123" ht="16.5" hidden="1"/>
    <row r="124" ht="16.5" hidden="1"/>
    <row r="125" ht="16.5" hidden="1"/>
    <row r="126" ht="16.5" hidden="1"/>
    <row r="127" ht="16.5" hidden="1"/>
    <row r="128" ht="16.5" hidden="1"/>
    <row r="129" ht="16.5" hidden="1"/>
    <row r="130" ht="16.5" hidden="1"/>
    <row r="131" ht="16.5" hidden="1"/>
    <row r="132" ht="16.5" hidden="1"/>
    <row r="133" ht="16.5" hidden="1"/>
    <row r="134" ht="16.5" hidden="1"/>
    <row r="135" ht="16.5" hidden="1"/>
    <row r="136" ht="16.5" hidden="1"/>
    <row r="137" ht="16.5" hidden="1"/>
    <row r="138" ht="16.5" hidden="1"/>
    <row r="139" ht="16.5" hidden="1"/>
    <row r="140" ht="16.5" hidden="1"/>
    <row r="141" ht="16.5" hidden="1"/>
    <row r="142" ht="16.5" hidden="1"/>
    <row r="143" ht="16.5" hidden="1"/>
    <row r="144" ht="16.5" hidden="1"/>
    <row r="145" ht="16.5" hidden="1"/>
    <row r="146" ht="16.5" hidden="1"/>
    <row r="147" ht="16.5" hidden="1"/>
    <row r="148" ht="16.5" hidden="1"/>
    <row r="149" ht="16.5" hidden="1"/>
    <row r="150" ht="16.5" hidden="1"/>
    <row r="151" ht="16.5" hidden="1"/>
    <row r="152" ht="16.5" hidden="1"/>
    <row r="153" ht="16.5" hidden="1"/>
    <row r="154" ht="16.5" hidden="1"/>
    <row r="155" ht="16.5" hidden="1"/>
    <row r="156" ht="16.5" hidden="1"/>
    <row r="157" ht="16.5" hidden="1"/>
    <row r="158" ht="16.5" hidden="1"/>
    <row r="159" ht="16.5" hidden="1"/>
    <row r="160" ht="16.5" hidden="1"/>
    <row r="161" ht="16.5" hidden="1"/>
    <row r="162" ht="16.5" hidden="1"/>
    <row r="163" ht="16.5" hidden="1"/>
    <row r="164" ht="16.5" hidden="1"/>
    <row r="165" ht="16.5" hidden="1"/>
    <row r="166" ht="16.5" hidden="1"/>
    <row r="167" ht="16.5" hidden="1"/>
    <row r="168" ht="16.5" hidden="1"/>
    <row r="169" ht="16.5" hidden="1"/>
    <row r="170" ht="16.5" hidden="1"/>
    <row r="171" ht="16.5" hidden="1"/>
    <row r="172" ht="16.5" hidden="1"/>
    <row r="173" ht="16.5" hidden="1"/>
    <row r="174" ht="16.5" hidden="1"/>
    <row r="175" ht="16.5" hidden="1"/>
    <row r="176" ht="16.5" hidden="1"/>
    <row r="177" ht="16.5" hidden="1"/>
    <row r="178" ht="16.5" hidden="1"/>
    <row r="179" ht="16.5" hidden="1"/>
    <row r="180" ht="16.5" hidden="1"/>
    <row r="181" ht="16.5" hidden="1"/>
    <row r="182" ht="16.5" hidden="1"/>
    <row r="183" ht="16.5" hidden="1"/>
    <row r="184" ht="16.5" hidden="1"/>
    <row r="185" ht="16.5" hidden="1"/>
    <row r="186" ht="16.5" hidden="1"/>
    <row r="187" ht="16.5" hidden="1"/>
    <row r="188" ht="16.5" hidden="1"/>
    <row r="189" ht="16.5" hidden="1"/>
    <row r="190" ht="16.5" hidden="1"/>
    <row r="191" ht="16.5" hidden="1"/>
    <row r="192" ht="16.5" hidden="1"/>
    <row r="193" ht="16.5" hidden="1"/>
    <row r="194" ht="16.5" hidden="1"/>
    <row r="195" ht="16.5" hidden="1"/>
    <row r="196" ht="16.5" hidden="1"/>
    <row r="197" ht="16.5" hidden="1"/>
    <row r="198" ht="16.5" hidden="1"/>
    <row r="199" ht="16.5" hidden="1"/>
    <row r="200" ht="16.5" hidden="1"/>
    <row r="201" ht="16.5" hidden="1"/>
    <row r="202" ht="16.5" hidden="1"/>
    <row r="203" ht="16.5" hidden="1"/>
    <row r="204" ht="16.5" hidden="1"/>
    <row r="205" ht="16.5" hidden="1"/>
    <row r="206" ht="16.5" hidden="1"/>
    <row r="207" ht="16.5" hidden="1"/>
    <row r="208" ht="16.5" hidden="1"/>
    <row r="209" ht="16.5" hidden="1"/>
    <row r="210" ht="16.5" hidden="1"/>
    <row r="211" ht="16.5" hidden="1"/>
    <row r="212" ht="16.5" hidden="1"/>
    <row r="213" ht="16.5" hidden="1"/>
    <row r="214" ht="16.5" hidden="1"/>
    <row r="215" ht="16.5" hidden="1"/>
    <row r="216" ht="16.5" hidden="1"/>
    <row r="217" ht="16.5" hidden="1"/>
    <row r="218" ht="16.5" hidden="1"/>
    <row r="219" ht="16.5" hidden="1"/>
    <row r="220" ht="16.5" hidden="1"/>
    <row r="221" ht="16.5" hidden="1"/>
    <row r="222" ht="16.5" hidden="1"/>
    <row r="223" ht="16.5" hidden="1"/>
    <row r="224" ht="16.5" hidden="1"/>
    <row r="225" ht="16.5" hidden="1"/>
    <row r="226" ht="16.5" hidden="1"/>
    <row r="227" ht="16.5" hidden="1"/>
    <row r="228" ht="16.5" hidden="1"/>
    <row r="229" ht="16.5" hidden="1"/>
    <row r="230" ht="16.5" hidden="1"/>
    <row r="231" ht="16.5" hidden="1"/>
    <row r="232" ht="16.5" hidden="1"/>
    <row r="233" ht="16.5" hidden="1"/>
    <row r="234" ht="16.5" hidden="1"/>
    <row r="235" ht="16.5" hidden="1"/>
    <row r="236" ht="16.5" hidden="1"/>
    <row r="237" ht="16.5" hidden="1"/>
    <row r="238" ht="16.5" hidden="1"/>
    <row r="239" ht="16.5" hidden="1"/>
    <row r="240" ht="16.5" hidden="1"/>
    <row r="241" ht="16.5" hidden="1"/>
    <row r="242" ht="16.5" hidden="1"/>
    <row r="243" ht="16.5" hidden="1"/>
    <row r="244" ht="16.5" hidden="1"/>
    <row r="245" ht="16.5" hidden="1"/>
    <row r="246" ht="16.5" hidden="1"/>
    <row r="247" ht="16.5" hidden="1"/>
    <row r="248" ht="16.5" hidden="1"/>
    <row r="249" ht="16.5" hidden="1"/>
    <row r="250" ht="16.5" hidden="1"/>
    <row r="251" ht="16.5" hidden="1"/>
    <row r="252" ht="16.5" hidden="1"/>
    <row r="253" ht="16.5" hidden="1"/>
    <row r="254" ht="16.5" hidden="1"/>
    <row r="255" ht="16.5" hidden="1"/>
    <row r="256" ht="16.5" hidden="1"/>
    <row r="257" ht="16.5" hidden="1"/>
    <row r="258" ht="16.5" hidden="1"/>
    <row r="259" ht="16.5" hidden="1"/>
    <row r="260" ht="16.5" hidden="1"/>
    <row r="261" ht="16.5" hidden="1"/>
    <row r="262" ht="16.5" hidden="1"/>
    <row r="263" ht="16.5" hidden="1"/>
    <row r="264" ht="16.5" hidden="1"/>
    <row r="265" ht="16.5" hidden="1"/>
    <row r="266" ht="16.5" hidden="1"/>
    <row r="267" ht="16.5" hidden="1"/>
    <row r="268" ht="16.5" hidden="1"/>
    <row r="269" ht="16.5" hidden="1"/>
    <row r="270" ht="16.5" hidden="1"/>
    <row r="271" ht="16.5" hidden="1"/>
    <row r="272" ht="16.5" hidden="1"/>
    <row r="273" ht="16.5" hidden="1"/>
    <row r="274" ht="16.5" hidden="1"/>
    <row r="275" ht="16.5" hidden="1"/>
    <row r="276" ht="16.5" hidden="1"/>
    <row r="277" ht="16.5" hidden="1"/>
    <row r="278" ht="16.5" hidden="1"/>
    <row r="279" ht="16.5" hidden="1"/>
    <row r="280" ht="16.5" hidden="1"/>
    <row r="281" ht="16.5" hidden="1"/>
    <row r="282" ht="16.5" hidden="1"/>
    <row r="283" ht="16.5" hidden="1"/>
    <row r="284" ht="16.5" hidden="1"/>
    <row r="285" ht="16.5" hidden="1"/>
    <row r="286" ht="16.5" hidden="1"/>
    <row r="287" ht="16.5" hidden="1"/>
    <row r="288" ht="16.5" hidden="1"/>
    <row r="289" ht="16.5" hidden="1"/>
    <row r="290" ht="16.5" hidden="1"/>
    <row r="291" ht="16.5" hidden="1"/>
    <row r="292" ht="16.5" hidden="1"/>
    <row r="293" ht="16.5" hidden="1"/>
    <row r="294" ht="16.5" hidden="1"/>
    <row r="295" ht="16.5" hidden="1"/>
    <row r="296" ht="16.5" hidden="1"/>
    <row r="297" ht="16.5" hidden="1"/>
    <row r="298" ht="16.5" hidden="1"/>
    <row r="299" ht="16.5" hidden="1"/>
    <row r="300" ht="16.5" hidden="1"/>
    <row r="301" ht="16.5" hidden="1"/>
    <row r="302" ht="16.5" hidden="1"/>
    <row r="303" ht="16.5" hidden="1"/>
    <row r="304" ht="16.5" hidden="1"/>
    <row r="305" ht="16.5" hidden="1"/>
    <row r="306" ht="16.5" hidden="1"/>
    <row r="307" ht="16.5" hidden="1"/>
    <row r="308" ht="16.5" hidden="1"/>
    <row r="309" ht="16.5" hidden="1"/>
    <row r="310" ht="16.5" hidden="1"/>
    <row r="311" ht="16.5" hidden="1"/>
    <row r="312" ht="16.5" hidden="1"/>
    <row r="313" ht="16.5" hidden="1"/>
    <row r="314" ht="16.5" hidden="1"/>
    <row r="315" ht="16.5" hidden="1"/>
    <row r="316" ht="16.5" hidden="1"/>
    <row r="317" ht="16.5" hidden="1"/>
    <row r="318" ht="16.5" hidden="1"/>
    <row r="319" ht="16.5" hidden="1"/>
    <row r="320" ht="16.5" hidden="1"/>
    <row r="321" ht="16.5" hidden="1"/>
    <row r="322" ht="16.5" hidden="1"/>
    <row r="323" ht="16.5" hidden="1"/>
    <row r="324" ht="16.5" hidden="1"/>
    <row r="325" ht="16.5" hidden="1"/>
    <row r="326" ht="16.5" hidden="1"/>
    <row r="327" ht="16.5" hidden="1"/>
    <row r="328" ht="16.5" hidden="1"/>
    <row r="329" ht="16.5" hidden="1"/>
    <row r="330" ht="16.5" hidden="1"/>
    <row r="331" ht="16.5" hidden="1"/>
    <row r="332" ht="16.5" hidden="1"/>
    <row r="333" ht="16.5" hidden="1"/>
    <row r="334" ht="16.5" hidden="1"/>
    <row r="335" ht="16.5" hidden="1"/>
    <row r="336" ht="16.5" hidden="1"/>
    <row r="337" ht="16.5" hidden="1"/>
    <row r="338" ht="16.5" hidden="1"/>
    <row r="339" ht="16.5" hidden="1"/>
    <row r="340" ht="16.5" hidden="1"/>
    <row r="341" ht="16.5" hidden="1"/>
    <row r="342" ht="16.5" hidden="1"/>
    <row r="343" ht="16.5" hidden="1"/>
    <row r="344" ht="16.5" hidden="1"/>
    <row r="345" ht="16.5" hidden="1"/>
    <row r="346" ht="16.5" hidden="1"/>
    <row r="347" ht="16.5" hidden="1"/>
    <row r="348" ht="16.5" hidden="1"/>
    <row r="349" ht="16.5" hidden="1"/>
    <row r="350" ht="16.5" hidden="1"/>
    <row r="351" ht="16.5" hidden="1"/>
    <row r="352" ht="16.5" hidden="1"/>
    <row r="353" ht="16.5" hidden="1"/>
    <row r="354" ht="16.5" hidden="1"/>
    <row r="355" ht="16.5" hidden="1"/>
    <row r="356" ht="16.5" hidden="1"/>
    <row r="357" ht="16.5" hidden="1"/>
    <row r="358" ht="16.5" hidden="1"/>
    <row r="359" ht="16.5" hidden="1"/>
    <row r="360" ht="16.5" hidden="1"/>
    <row r="361" ht="16.5" hidden="1"/>
    <row r="362" ht="16.5" hidden="1"/>
    <row r="363" ht="16.5" hidden="1"/>
    <row r="364" ht="16.5" hidden="1"/>
    <row r="365" ht="16.5" hidden="1"/>
    <row r="366" ht="16.5" hidden="1"/>
    <row r="367" ht="16.5" hidden="1"/>
    <row r="368" ht="16.5" hidden="1"/>
    <row r="369" ht="16.5" hidden="1"/>
    <row r="370" ht="16.5" hidden="1"/>
    <row r="371" ht="16.5" hidden="1"/>
    <row r="372" ht="16.5" hidden="1"/>
    <row r="373" ht="16.5" hidden="1"/>
    <row r="374" ht="16.5" hidden="1"/>
    <row r="375" ht="16.5" hidden="1"/>
    <row r="376" ht="16.5" hidden="1"/>
    <row r="377" ht="16.5" hidden="1"/>
    <row r="378" ht="16.5" hidden="1"/>
    <row r="379" ht="16.5" hidden="1"/>
    <row r="380" ht="16.5" hidden="1"/>
    <row r="381" ht="16.5" hidden="1"/>
    <row r="382" ht="16.5" hidden="1"/>
    <row r="383" ht="16.5" hidden="1"/>
    <row r="384" ht="16.5" hidden="1"/>
    <row r="385" ht="16.5" hidden="1"/>
    <row r="386" ht="16.5" hidden="1"/>
    <row r="387" ht="16.5" hidden="1"/>
    <row r="388" ht="16.5" hidden="1"/>
    <row r="389" ht="16.5" hidden="1"/>
    <row r="390" ht="16.5" hidden="1"/>
    <row r="391" ht="16.5" hidden="1"/>
    <row r="392" ht="16.5" hidden="1"/>
    <row r="393" ht="16.5" hidden="1"/>
    <row r="394" ht="16.5" hidden="1"/>
    <row r="395" ht="16.5" hidden="1"/>
    <row r="396" ht="16.5" hidden="1"/>
    <row r="397" ht="16.5" hidden="1"/>
    <row r="398" ht="16.5" hidden="1"/>
    <row r="399" ht="16.5" hidden="1"/>
    <row r="400" ht="16.5" hidden="1"/>
    <row r="401" ht="16.5" hidden="1"/>
    <row r="402" ht="16.5" hidden="1"/>
    <row r="403" ht="16.5" hidden="1"/>
    <row r="404" ht="16.5" hidden="1"/>
    <row r="405" ht="16.5" hidden="1"/>
    <row r="406" ht="16.5" hidden="1"/>
    <row r="407" ht="16.5" hidden="1"/>
    <row r="408" ht="16.5" hidden="1"/>
    <row r="409" ht="16.5" hidden="1"/>
    <row r="410" ht="16.5" hidden="1"/>
    <row r="411" ht="16.5" hidden="1"/>
    <row r="412" ht="16.5" hidden="1"/>
    <row r="413" ht="16.5" hidden="1"/>
    <row r="414" ht="16.5" hidden="1"/>
    <row r="415" ht="16.5" hidden="1"/>
    <row r="416" ht="16.5" hidden="1"/>
    <row r="417" ht="16.5" hidden="1"/>
    <row r="418" ht="16.5" hidden="1"/>
    <row r="419" ht="16.5" hidden="1"/>
    <row r="420" ht="16.5" hidden="1"/>
    <row r="421" ht="16.5" hidden="1"/>
    <row r="422" ht="16.5" hidden="1"/>
    <row r="423" ht="16.5" hidden="1"/>
    <row r="424" ht="16.5" hidden="1"/>
    <row r="425" ht="16.5" hidden="1"/>
    <row r="426" ht="16.5" hidden="1"/>
    <row r="427" ht="16.5" hidden="1"/>
    <row r="428" ht="16.5" hidden="1"/>
    <row r="429" ht="16.5" hidden="1"/>
    <row r="430" ht="16.5" hidden="1"/>
    <row r="431" ht="16.5" hidden="1"/>
    <row r="432" ht="16.5" hidden="1"/>
    <row r="433" ht="16.5" hidden="1"/>
    <row r="434" ht="16.5" hidden="1"/>
    <row r="435" ht="16.5" hidden="1"/>
    <row r="436" ht="16.5" hidden="1"/>
    <row r="437" ht="16.5" hidden="1"/>
    <row r="438" ht="16.5" hidden="1"/>
    <row r="439" ht="16.5" hidden="1"/>
    <row r="440" ht="16.5" hidden="1"/>
    <row r="441" ht="16.5" hidden="1"/>
    <row r="442" ht="16.5" hidden="1"/>
    <row r="443" ht="16.5" hidden="1"/>
    <row r="444" ht="16.5" hidden="1"/>
    <row r="445" ht="16.5" hidden="1"/>
    <row r="446" ht="16.5" hidden="1"/>
    <row r="447" ht="16.5" hidden="1"/>
    <row r="448" ht="16.5" hidden="1"/>
    <row r="449" ht="16.5" hidden="1"/>
    <row r="450" ht="16.5" hidden="1"/>
    <row r="451" ht="16.5" hidden="1"/>
    <row r="452" ht="16.5" hidden="1"/>
    <row r="453" ht="16.5" hidden="1"/>
    <row r="454" ht="16.5" hidden="1"/>
    <row r="455" ht="16.5" hidden="1"/>
    <row r="456" ht="16.5" hidden="1"/>
    <row r="457" ht="16.5" hidden="1"/>
    <row r="458" ht="16.5" hidden="1"/>
    <row r="459" ht="16.5" hidden="1"/>
    <row r="460" ht="16.5" hidden="1"/>
    <row r="461" ht="16.5" hidden="1"/>
    <row r="462" ht="16.5" hidden="1"/>
    <row r="463" ht="16.5" hidden="1"/>
    <row r="464" ht="16.5" hidden="1"/>
    <row r="465" ht="16.5" hidden="1"/>
    <row r="466" ht="16.5" hidden="1"/>
    <row r="467" ht="16.5" hidden="1"/>
    <row r="468" ht="16.5" hidden="1"/>
    <row r="469" ht="16.5" hidden="1"/>
    <row r="470" ht="16.5" hidden="1"/>
    <row r="471" ht="16.5" hidden="1"/>
    <row r="472" ht="16.5" hidden="1"/>
    <row r="473" ht="16.5" hidden="1"/>
    <row r="474" ht="16.5" hidden="1"/>
    <row r="475" ht="16.5" hidden="1"/>
    <row r="476" ht="16.5" hidden="1"/>
    <row r="477" ht="16.5" hidden="1"/>
    <row r="478" ht="16.5" hidden="1"/>
    <row r="479" ht="16.5" hidden="1"/>
    <row r="480" ht="16.5" hidden="1"/>
    <row r="481" ht="16.5" hidden="1"/>
    <row r="482" ht="16.5" hidden="1"/>
    <row r="483" ht="16.5" hidden="1"/>
    <row r="484" ht="16.5" hidden="1"/>
    <row r="485" ht="16.5" hidden="1"/>
    <row r="486" ht="16.5" hidden="1"/>
    <row r="487" ht="16.5" hidden="1"/>
    <row r="488" ht="16.5" hidden="1"/>
    <row r="489" ht="16.5" hidden="1"/>
    <row r="490" ht="16.5" hidden="1"/>
    <row r="491" ht="16.5" hidden="1"/>
    <row r="492" ht="16.5" hidden="1"/>
    <row r="493" ht="16.5" hidden="1"/>
    <row r="494" ht="16.5" hidden="1"/>
    <row r="495" ht="16.5" hidden="1"/>
    <row r="496" ht="16.5" hidden="1"/>
    <row r="497" ht="16.5" hidden="1"/>
    <row r="498" ht="16.5" hidden="1"/>
    <row r="499" ht="16.5" hidden="1"/>
    <row r="500" ht="16.5" hidden="1"/>
    <row r="501" ht="16.5" hidden="1"/>
    <row r="502" ht="16.5" hidden="1"/>
    <row r="503" ht="16.5" hidden="1"/>
    <row r="504" ht="16.5" hidden="1"/>
    <row r="505" ht="16.5" hidden="1"/>
    <row r="506" ht="16.5" hidden="1"/>
    <row r="507" ht="16.5" hidden="1"/>
    <row r="508" ht="16.5" hidden="1"/>
    <row r="509" ht="16.5" hidden="1"/>
    <row r="510" ht="16.5" hidden="1"/>
    <row r="511" ht="16.5" hidden="1"/>
    <row r="512" ht="16.5" hidden="1"/>
    <row r="513" ht="16.5" hidden="1"/>
    <row r="514" ht="16.5" hidden="1"/>
    <row r="515" ht="16.5" hidden="1"/>
    <row r="516" ht="16.5" hidden="1"/>
    <row r="517" ht="16.5" hidden="1"/>
    <row r="518" ht="16.5" hidden="1"/>
    <row r="519" ht="16.5" hidden="1"/>
    <row r="520" ht="16.5" hidden="1"/>
    <row r="521" ht="16.5" hidden="1"/>
    <row r="522" ht="16.5" hidden="1"/>
    <row r="523" ht="16.5" hidden="1"/>
    <row r="524" ht="16.5" hidden="1"/>
    <row r="525" ht="16.5" hidden="1"/>
    <row r="526" ht="16.5" hidden="1"/>
    <row r="527" ht="16.5" hidden="1"/>
    <row r="528" ht="16.5" hidden="1"/>
    <row r="529" ht="16.5" hidden="1"/>
    <row r="530" ht="16.5" hidden="1"/>
    <row r="531" ht="16.5" hidden="1"/>
    <row r="532" ht="16.5" hidden="1"/>
    <row r="533" ht="16.5" hidden="1"/>
    <row r="534" ht="16.5" hidden="1"/>
    <row r="535" ht="16.5" hidden="1"/>
    <row r="536" ht="16.5" hidden="1"/>
    <row r="537" ht="16.5" hidden="1"/>
    <row r="538" ht="16.5" hidden="1"/>
    <row r="539" ht="16.5" hidden="1"/>
    <row r="540" ht="16.5" hidden="1"/>
    <row r="541" ht="16.5" hidden="1"/>
    <row r="542" ht="16.5" hidden="1"/>
    <row r="543" ht="16.5" hidden="1"/>
    <row r="544" ht="16.5" hidden="1"/>
    <row r="545" ht="16.5" hidden="1"/>
    <row r="546" ht="16.5" hidden="1"/>
    <row r="547" ht="16.5" hidden="1"/>
    <row r="548" ht="16.5" hidden="1"/>
    <row r="549" ht="16.5" hidden="1"/>
    <row r="550" ht="16.5" hidden="1"/>
    <row r="551" ht="16.5" hidden="1"/>
    <row r="552" ht="16.5" hidden="1"/>
    <row r="553" ht="16.5" hidden="1"/>
    <row r="554" ht="16.5" hidden="1"/>
    <row r="555" ht="16.5" hidden="1"/>
    <row r="556" ht="16.5" hidden="1"/>
    <row r="557" ht="16.5" hidden="1"/>
    <row r="558" ht="16.5" hidden="1"/>
    <row r="559" ht="16.5" hidden="1"/>
    <row r="560" ht="16.5" hidden="1"/>
    <row r="561" ht="16.5" hidden="1"/>
    <row r="562" ht="16.5" hidden="1"/>
    <row r="563" ht="16.5" hidden="1"/>
    <row r="564" ht="16.5" hidden="1"/>
    <row r="565" ht="16.5" hidden="1"/>
    <row r="566" ht="16.5" hidden="1"/>
    <row r="567" ht="16.5" hidden="1"/>
    <row r="568" ht="16.5" hidden="1"/>
    <row r="569" ht="16.5" hidden="1"/>
    <row r="570" ht="16.5" hidden="1"/>
    <row r="571" ht="16.5" hidden="1"/>
    <row r="572" ht="16.5" hidden="1"/>
    <row r="573" ht="16.5" hidden="1"/>
    <row r="574" ht="16.5" hidden="1"/>
    <row r="575" ht="16.5" hidden="1"/>
    <row r="576" ht="16.5" hidden="1"/>
    <row r="577" ht="16.5" hidden="1"/>
    <row r="578" ht="16.5" hidden="1"/>
    <row r="579" ht="16.5" hidden="1"/>
    <row r="580" ht="16.5" hidden="1"/>
    <row r="581" ht="16.5" hidden="1"/>
    <row r="582" ht="16.5" hidden="1"/>
    <row r="583" ht="16.5" hidden="1"/>
    <row r="584" ht="16.5" hidden="1"/>
    <row r="585" ht="16.5" hidden="1"/>
    <row r="586" ht="16.5" hidden="1"/>
    <row r="587" ht="16.5" hidden="1"/>
    <row r="588" ht="16.5" hidden="1"/>
    <row r="589" ht="16.5" hidden="1"/>
    <row r="590" ht="16.5" hidden="1"/>
    <row r="591" ht="16.5" hidden="1"/>
    <row r="592" ht="16.5" hidden="1"/>
    <row r="593" ht="16.5" hidden="1"/>
    <row r="594" ht="16.5" hidden="1"/>
    <row r="595" ht="16.5" hidden="1"/>
    <row r="596" ht="16.5" hidden="1"/>
    <row r="597" ht="16.5" hidden="1"/>
    <row r="598" ht="16.5" hidden="1"/>
    <row r="599" ht="16.5" hidden="1"/>
    <row r="600" ht="16.5" hidden="1"/>
    <row r="601" ht="16.5" hidden="1"/>
    <row r="602" ht="16.5" hidden="1"/>
    <row r="603" ht="16.5" hidden="1"/>
    <row r="604" ht="16.5" hidden="1"/>
    <row r="605" ht="16.5" hidden="1"/>
    <row r="606" ht="16.5" hidden="1"/>
    <row r="607" ht="16.5" hidden="1"/>
    <row r="608" ht="16.5" hidden="1"/>
    <row r="609" ht="16.5" hidden="1"/>
    <row r="610" ht="16.5" hidden="1"/>
    <row r="611" ht="16.5" hidden="1"/>
    <row r="612" ht="16.5" hidden="1"/>
    <row r="613" ht="16.5" hidden="1"/>
    <row r="614" ht="16.5" hidden="1"/>
    <row r="615" ht="16.5" hidden="1"/>
    <row r="616" ht="16.5" hidden="1"/>
    <row r="617" ht="16.5" hidden="1"/>
    <row r="618" ht="16.5" hidden="1"/>
    <row r="619" ht="16.5" hidden="1"/>
    <row r="620" ht="16.5" hidden="1"/>
    <row r="621" ht="16.5" hidden="1"/>
    <row r="622" ht="16.5" hidden="1"/>
    <row r="623" ht="16.5" hidden="1"/>
    <row r="624" ht="16.5" hidden="1"/>
    <row r="625" ht="16.5" hidden="1"/>
    <row r="626" ht="16.5" hidden="1"/>
    <row r="627" ht="16.5" hidden="1"/>
    <row r="628" ht="16.5" hidden="1"/>
    <row r="629" ht="16.5" hidden="1"/>
    <row r="630" ht="16.5" hidden="1"/>
    <row r="631" ht="16.5" hidden="1"/>
    <row r="632" ht="16.5" hidden="1"/>
    <row r="633" ht="16.5" hidden="1"/>
    <row r="634" ht="16.5" hidden="1"/>
    <row r="635" ht="16.5" hidden="1"/>
    <row r="636" ht="16.5" hidden="1"/>
    <row r="637" ht="16.5" hidden="1"/>
    <row r="638" ht="16.5" hidden="1"/>
    <row r="639" ht="16.5" hidden="1"/>
  </sheetData>
  <sheetProtection password="C4BE" sheet="1" objects="1" formatCells="0" formatColumns="0" insertColumns="0" insertRows="0" deleteColumns="0" deleteRows="0"/>
  <mergeCells count="13">
    <mergeCell ref="B9:F9"/>
    <mergeCell ref="C11:D11"/>
    <mergeCell ref="C12:D12"/>
    <mergeCell ref="C13:D13"/>
    <mergeCell ref="C14:D14"/>
    <mergeCell ref="C18:D18"/>
    <mergeCell ref="C19:D19"/>
    <mergeCell ref="C20:D20"/>
    <mergeCell ref="C21:D21"/>
    <mergeCell ref="B33:F33"/>
    <mergeCell ref="C15:D15"/>
    <mergeCell ref="C16:D16"/>
    <mergeCell ref="C17:D17"/>
  </mergeCells>
  <conditionalFormatting sqref="F27">
    <cfRule type="cellIs" priority="4" dxfId="4" operator="notEqual" stopIfTrue="1">
      <formula>0</formula>
    </cfRule>
  </conditionalFormatting>
  <conditionalFormatting sqref="F51">
    <cfRule type="cellIs" priority="3" dxfId="0" operator="notEqual" stopIfTrue="1">
      <formula>0</formula>
    </cfRule>
  </conditionalFormatting>
  <conditionalFormatting sqref="F51">
    <cfRule type="cellIs" priority="2" dxfId="0" operator="notEqual" stopIfTrue="1">
      <formula>0</formula>
    </cfRule>
  </conditionalFormatting>
  <conditionalFormatting sqref="F51">
    <cfRule type="cellIs" priority="1" dxfId="4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 alignWithMargins="0">
    <oddHeader>&amp;L
</oddHeader>
    <oddFooter>&amp;CSide &amp;P af &amp;N</oddFooter>
  </headerFooter>
  <rowBreaks count="1" manualBreakCount="1">
    <brk id="2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 ScanRevision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Bankafstemning</dc:title>
  <dc:subject/>
  <dc:creator>Hans-Jørgen Simonsen</dc:creator>
  <cp:keywords/>
  <dc:description/>
  <cp:lastModifiedBy>Maria Yssing</cp:lastModifiedBy>
  <cp:lastPrinted>2014-11-20T09:29:32Z</cp:lastPrinted>
  <dcterms:created xsi:type="dcterms:W3CDTF">2007-06-29T13:32:25Z</dcterms:created>
  <dcterms:modified xsi:type="dcterms:W3CDTF">2018-01-22T13:15:48Z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BDOIndex">
    <vt:lpwstr>8</vt:lpwstr>
  </property>
  <property fmtid="{D5CDD505-2E9C-101B-9397-08002B2CF9AE}" pid="6" name="BDOToolCategory">
    <vt:lpwstr/>
  </property>
  <property fmtid="{D5CDD505-2E9C-101B-9397-08002B2CF9AE}" pid="7" name="BDODescription">
    <vt:lpwstr>Bankafstemning</vt:lpwstr>
  </property>
  <property fmtid="{D5CDD505-2E9C-101B-9397-08002B2CF9AE}" pid="8" name="BDOTarget">
    <vt:lpwstr>_blank</vt:lpwstr>
  </property>
</Properties>
</file>